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Niñez y Adolescencia 2024\"/>
    </mc:Choice>
  </mc:AlternateContent>
  <bookViews>
    <workbookView xWindow="0" yWindow="0" windowWidth="28800" windowHeight="10335"/>
  </bookViews>
  <sheets>
    <sheet name="2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M19" i="1"/>
  <c r="L19" i="1"/>
  <c r="K19" i="1"/>
  <c r="J19" i="1"/>
  <c r="J11" i="1" s="1"/>
  <c r="H19" i="1"/>
  <c r="G19" i="1"/>
  <c r="F19" i="1"/>
  <c r="E19" i="1"/>
  <c r="D19" i="1"/>
  <c r="D18" i="1"/>
  <c r="D17" i="1"/>
  <c r="D16" i="1"/>
  <c r="D15" i="1"/>
  <c r="M14" i="1"/>
  <c r="M11" i="1" s="1"/>
  <c r="L14" i="1"/>
  <c r="K14" i="1"/>
  <c r="J14" i="1"/>
  <c r="I14" i="1"/>
  <c r="I11" i="1" s="1"/>
  <c r="H14" i="1"/>
  <c r="G14" i="1"/>
  <c r="F14" i="1"/>
  <c r="E14" i="1"/>
  <c r="E11" i="1" s="1"/>
  <c r="D13" i="1"/>
  <c r="D12" i="1"/>
  <c r="L11" i="1"/>
  <c r="K11" i="1"/>
  <c r="H11" i="1"/>
  <c r="G11" i="1"/>
  <c r="F11" i="1"/>
  <c r="D14" i="1" l="1"/>
  <c r="D11" i="1" s="1"/>
</calcChain>
</file>

<file path=xl/sharedStrings.xml><?xml version="1.0" encoding="utf-8"?>
<sst xmlns="http://schemas.openxmlformats.org/spreadsheetml/2006/main" count="40" uniqueCount="32">
  <si>
    <t>Juzgado (1)</t>
  </si>
  <si>
    <t>Adolescentes ingresados</t>
  </si>
  <si>
    <t>Total</t>
  </si>
  <si>
    <t>Tipo de ingreso</t>
  </si>
  <si>
    <t>Sumarias</t>
  </si>
  <si>
    <t>Tipo de hogar donde vive</t>
  </si>
  <si>
    <t>Primer ingreso</t>
  </si>
  <si>
    <t>No especi-    ficado</t>
  </si>
  <si>
    <t>Completo</t>
  </si>
  <si>
    <t>Incompleto</t>
  </si>
  <si>
    <t>No especi-ficado</t>
  </si>
  <si>
    <t xml:space="preserve">TOTAL </t>
  </si>
  <si>
    <t>Juzgado Penal de Adolescentes de Coclé y Veraguas</t>
  </si>
  <si>
    <t xml:space="preserve">Juzgado Penal de Adolescentes de Colón </t>
  </si>
  <si>
    <t>-</t>
  </si>
  <si>
    <t>Panamá</t>
  </si>
  <si>
    <t>Juzgado Primero Penal de Adolescentes de Panamá</t>
  </si>
  <si>
    <t>Juzgado Segundo Penal de Adolescentes de Panamá</t>
  </si>
  <si>
    <t>JuzgadoPenal de Adolescentes de San Miguelito</t>
  </si>
  <si>
    <t xml:space="preserve">Juzgado Penal de Adolescentes de Panamá Oeste </t>
  </si>
  <si>
    <t>Chiriquí</t>
  </si>
  <si>
    <t>Juzgado Primero de Niñez y Adolescencia de Chiriquí</t>
  </si>
  <si>
    <t>Juzgado Segundo de Niñez y Adolescencia de Chiriquí</t>
  </si>
  <si>
    <t>- Cantidad nula o cero.</t>
  </si>
  <si>
    <t>de Chiriquí. Dirección Administrativa de Estadísticas Judiciales. Órgano Judicial.</t>
  </si>
  <si>
    <t>Rein-
greso</t>
  </si>
  <si>
    <t xml:space="preserve">Fuente: Reporte Mensual de los Juzgados Penal de Adolescentes del Primer y Segundo Distrito Judicial; y los Juzgados de Niñez y Adolescencia de Chiriquí. </t>
  </si>
  <si>
    <t>Cuadro 29. ADOLESCENTES INGRESADOS EN CASOS DE SUPUESTOS DELITOS, EN LOS JUZGADOS PENALES DE ADOLESCENTES DEL PRIMER Y</t>
  </si>
  <si>
    <t xml:space="preserve">SEGUNDO DISTRITO JUDICIAL Y EN LOS JUZGADOS DE NIÑEZ Y ADOLESCENCIA DE CHIRIQUÍ,  EN EL SISTEMA PENAL ACUSATORIO, </t>
  </si>
  <si>
    <t>POR TIPO DE INGRESO Y  HOGAR DONDE VIVE, SEGÚN JUZGADO: AÑO 2024</t>
  </si>
  <si>
    <t>Otros (1)</t>
  </si>
  <si>
    <t>(1) Otros se refiere a vecinos, cónyuges, padrinos,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</si>
</sst>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b/>
      <sz val="8.5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3" fontId="0" fillId="0" borderId="0" xfId="0" applyNumberFormat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Fill="1" applyAlignment="1">
      <alignment horizontal="left"/>
    </xf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3" fontId="1" fillId="0" borderId="5" xfId="0" applyNumberFormat="1" applyFont="1" applyFill="1" applyBorder="1" applyAlignment="1">
      <alignment horizontal="right"/>
    </xf>
    <xf numFmtId="3" fontId="1" fillId="0" borderId="5" xfId="0" applyNumberFormat="1" applyFont="1" applyBorder="1"/>
    <xf numFmtId="3" fontId="1" fillId="0" borderId="6" xfId="0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9" fontId="2" fillId="0" borderId="0" xfId="0" applyNumberFormat="1" applyFont="1" applyFill="1"/>
    <xf numFmtId="0" fontId="6" fillId="0" borderId="0" xfId="0" applyFont="1"/>
    <xf numFmtId="3" fontId="1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1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6" fillId="0" borderId="0" xfId="0" applyFont="1" applyAlignment="1"/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distributed" justifyLastLine="1"/>
    </xf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zoomScaleNormal="100" workbookViewId="0">
      <selection sqref="A1:M1"/>
    </sheetView>
  </sheetViews>
  <sheetFormatPr baseColWidth="10" defaultRowHeight="15" x14ac:dyDescent="0.25"/>
  <cols>
    <col min="1" max="2" width="1.7109375" customWidth="1"/>
    <col min="3" max="3" width="44.140625" customWidth="1"/>
    <col min="4" max="4" width="8.85546875" customWidth="1"/>
    <col min="5" max="5" width="7.85546875" customWidth="1"/>
    <col min="6" max="6" width="8" customWidth="1"/>
    <col min="7" max="7" width="7.5703125" customWidth="1"/>
    <col min="8" max="8" width="9.28515625" customWidth="1"/>
    <col min="9" max="9" width="9.85546875" customWidth="1"/>
    <col min="10" max="10" width="10.85546875" customWidth="1"/>
    <col min="11" max="12" width="7" customWidth="1"/>
    <col min="13" max="13" width="9.7109375" style="1" customWidth="1"/>
    <col min="14" max="14" width="11.42578125" style="1"/>
  </cols>
  <sheetData>
    <row r="1" spans="1:19" ht="18.75" customHeight="1" x14ac:dyDescent="0.25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P1" s="2"/>
    </row>
    <row r="2" spans="1:19" ht="18.75" customHeight="1" x14ac:dyDescent="0.25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9" ht="18.75" customHeight="1" x14ac:dyDescent="0.25">
      <c r="A3" s="34" t="s">
        <v>29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9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9" ht="29.25" customHeight="1" x14ac:dyDescent="0.25">
      <c r="A5" s="35" t="s">
        <v>0</v>
      </c>
      <c r="B5" s="32"/>
      <c r="C5" s="32"/>
      <c r="D5" s="32" t="s">
        <v>1</v>
      </c>
      <c r="E5" s="32"/>
      <c r="F5" s="32"/>
      <c r="G5" s="32"/>
      <c r="H5" s="32"/>
      <c r="I5" s="32"/>
      <c r="J5" s="32"/>
      <c r="K5" s="32"/>
      <c r="L5" s="32"/>
      <c r="M5" s="36"/>
    </row>
    <row r="6" spans="1:19" ht="27" customHeight="1" x14ac:dyDescent="0.25">
      <c r="A6" s="35"/>
      <c r="B6" s="32"/>
      <c r="C6" s="32"/>
      <c r="D6" s="32" t="s">
        <v>2</v>
      </c>
      <c r="E6" s="32" t="s">
        <v>3</v>
      </c>
      <c r="F6" s="32"/>
      <c r="G6" s="32"/>
      <c r="H6" s="32" t="s">
        <v>4</v>
      </c>
      <c r="I6" s="37" t="s">
        <v>5</v>
      </c>
      <c r="J6" s="37"/>
      <c r="K6" s="37"/>
      <c r="L6" s="37"/>
      <c r="M6" s="36" t="s">
        <v>4</v>
      </c>
      <c r="N6" s="5"/>
    </row>
    <row r="7" spans="1:19" ht="18" customHeight="1" x14ac:dyDescent="0.25">
      <c r="A7" s="35"/>
      <c r="B7" s="32"/>
      <c r="C7" s="32"/>
      <c r="D7" s="32"/>
      <c r="E7" s="32" t="s">
        <v>6</v>
      </c>
      <c r="F7" s="32" t="s">
        <v>25</v>
      </c>
      <c r="G7" s="32" t="s">
        <v>7</v>
      </c>
      <c r="H7" s="32"/>
      <c r="I7" s="32" t="s">
        <v>8</v>
      </c>
      <c r="J7" s="32" t="s">
        <v>9</v>
      </c>
      <c r="K7" s="40" t="s">
        <v>30</v>
      </c>
      <c r="L7" s="32" t="s">
        <v>10</v>
      </c>
      <c r="M7" s="36"/>
    </row>
    <row r="8" spans="1:19" ht="25.5" customHeight="1" x14ac:dyDescent="0.25">
      <c r="A8" s="35"/>
      <c r="B8" s="32"/>
      <c r="C8" s="32"/>
      <c r="D8" s="32"/>
      <c r="E8" s="32"/>
      <c r="F8" s="32"/>
      <c r="G8" s="32"/>
      <c r="H8" s="32"/>
      <c r="I8" s="32"/>
      <c r="J8" s="32"/>
      <c r="K8" s="41"/>
      <c r="L8" s="32"/>
      <c r="M8" s="36"/>
    </row>
    <row r="9" spans="1:19" ht="17.25" customHeight="1" x14ac:dyDescent="0.25">
      <c r="A9" s="35"/>
      <c r="B9" s="32"/>
      <c r="C9" s="32"/>
      <c r="D9" s="32"/>
      <c r="E9" s="32"/>
      <c r="F9" s="32"/>
      <c r="G9" s="32"/>
      <c r="H9" s="32"/>
      <c r="I9" s="32"/>
      <c r="J9" s="32"/>
      <c r="K9" s="42"/>
      <c r="L9" s="32"/>
      <c r="M9" s="36"/>
    </row>
    <row r="10" spans="1:19" x14ac:dyDescent="0.25">
      <c r="C10" s="6"/>
      <c r="D10" s="7"/>
      <c r="E10" s="7"/>
      <c r="F10" s="7"/>
      <c r="G10" s="7"/>
      <c r="H10" s="7"/>
      <c r="I10" s="7"/>
      <c r="J10" s="7"/>
      <c r="K10" s="7"/>
      <c r="L10" s="7"/>
      <c r="M10" s="8"/>
      <c r="N10" s="3"/>
    </row>
    <row r="11" spans="1:19" ht="31.5" customHeight="1" x14ac:dyDescent="0.25">
      <c r="A11" s="38" t="s">
        <v>11</v>
      </c>
      <c r="B11" s="38"/>
      <c r="C11" s="39"/>
      <c r="D11" s="9">
        <f>SUM(D12,D13,D14,D18,D19)</f>
        <v>1014</v>
      </c>
      <c r="E11" s="9">
        <f t="shared" ref="E11:M11" si="0">SUM(E12,E13,E14,E18,E19)</f>
        <v>699</v>
      </c>
      <c r="F11" s="9">
        <f t="shared" si="0"/>
        <v>92</v>
      </c>
      <c r="G11" s="9">
        <f t="shared" si="0"/>
        <v>141</v>
      </c>
      <c r="H11" s="9">
        <f t="shared" si="0"/>
        <v>82</v>
      </c>
      <c r="I11" s="9">
        <f t="shared" si="0"/>
        <v>51</v>
      </c>
      <c r="J11" s="9">
        <f t="shared" si="0"/>
        <v>455</v>
      </c>
      <c r="K11" s="9">
        <f t="shared" si="0"/>
        <v>79</v>
      </c>
      <c r="L11" s="9">
        <f t="shared" si="0"/>
        <v>347</v>
      </c>
      <c r="M11" s="10">
        <f t="shared" si="0"/>
        <v>82</v>
      </c>
      <c r="N11" s="11"/>
      <c r="P11" s="2"/>
    </row>
    <row r="12" spans="1:19" s="26" customFormat="1" ht="30" customHeight="1" x14ac:dyDescent="0.2">
      <c r="A12" s="12" t="s">
        <v>12</v>
      </c>
      <c r="C12" s="13"/>
      <c r="D12" s="9">
        <f>SUM(E12:H12)</f>
        <v>148</v>
      </c>
      <c r="E12" s="14">
        <v>125</v>
      </c>
      <c r="F12" s="14">
        <v>14</v>
      </c>
      <c r="G12" s="14">
        <v>6</v>
      </c>
      <c r="H12" s="14">
        <v>3</v>
      </c>
      <c r="I12" s="14">
        <v>9</v>
      </c>
      <c r="J12" s="14">
        <v>47</v>
      </c>
      <c r="K12" s="14">
        <v>5</v>
      </c>
      <c r="L12" s="14">
        <v>84</v>
      </c>
      <c r="M12" s="15">
        <v>3</v>
      </c>
      <c r="N12" s="27"/>
      <c r="O12" s="28"/>
      <c r="P12" s="12"/>
      <c r="Q12" s="12"/>
      <c r="R12" s="12"/>
      <c r="S12" s="12"/>
    </row>
    <row r="13" spans="1:19" s="26" customFormat="1" ht="30" customHeight="1" x14ac:dyDescent="0.2">
      <c r="A13" s="12" t="s">
        <v>13</v>
      </c>
      <c r="C13" s="13"/>
      <c r="D13" s="9">
        <f t="shared" ref="D13" si="1">SUM(E13:H13)</f>
        <v>94</v>
      </c>
      <c r="E13" s="14">
        <v>58</v>
      </c>
      <c r="F13" s="14">
        <v>20</v>
      </c>
      <c r="G13" s="14">
        <v>3</v>
      </c>
      <c r="H13" s="14">
        <v>13</v>
      </c>
      <c r="I13" s="14">
        <v>4</v>
      </c>
      <c r="J13" s="14">
        <v>66</v>
      </c>
      <c r="K13" s="14">
        <v>11</v>
      </c>
      <c r="L13" s="14" t="s">
        <v>14</v>
      </c>
      <c r="M13" s="15">
        <v>13</v>
      </c>
      <c r="N13" s="27"/>
      <c r="O13" s="28"/>
      <c r="P13" s="12"/>
      <c r="Q13" s="12"/>
      <c r="R13" s="12"/>
      <c r="S13" s="12"/>
    </row>
    <row r="14" spans="1:19" s="26" customFormat="1" ht="30" customHeight="1" x14ac:dyDescent="0.2">
      <c r="A14" s="16" t="s">
        <v>15</v>
      </c>
      <c r="B14" s="17"/>
      <c r="C14" s="17"/>
      <c r="D14" s="9">
        <f>SUM(D15:D17)</f>
        <v>517</v>
      </c>
      <c r="E14" s="9">
        <f t="shared" ref="E14:M14" si="2">SUM(E15:E17)</f>
        <v>378</v>
      </c>
      <c r="F14" s="9">
        <f t="shared" si="2"/>
        <v>38</v>
      </c>
      <c r="G14" s="9">
        <f t="shared" si="2"/>
        <v>46</v>
      </c>
      <c r="H14" s="9">
        <f t="shared" si="2"/>
        <v>55</v>
      </c>
      <c r="I14" s="9">
        <f t="shared" si="2"/>
        <v>14</v>
      </c>
      <c r="J14" s="9">
        <f t="shared" si="2"/>
        <v>194</v>
      </c>
      <c r="K14" s="9">
        <f t="shared" si="2"/>
        <v>34</v>
      </c>
      <c r="L14" s="9">
        <f t="shared" si="2"/>
        <v>220</v>
      </c>
      <c r="M14" s="10">
        <f t="shared" si="2"/>
        <v>55</v>
      </c>
      <c r="N14" s="29"/>
      <c r="P14" s="28"/>
    </row>
    <row r="15" spans="1:19" s="26" customFormat="1" ht="30" customHeight="1" x14ac:dyDescent="0.2">
      <c r="A15" s="12"/>
      <c r="B15" s="26" t="s">
        <v>16</v>
      </c>
      <c r="C15" s="13"/>
      <c r="D15" s="18">
        <f t="shared" ref="D15:D21" si="3">SUM(E15:H15)</f>
        <v>180</v>
      </c>
      <c r="E15" s="14">
        <v>134</v>
      </c>
      <c r="F15" s="14">
        <v>16</v>
      </c>
      <c r="G15" s="14">
        <v>15</v>
      </c>
      <c r="H15" s="14">
        <v>15</v>
      </c>
      <c r="I15" s="14">
        <v>6</v>
      </c>
      <c r="J15" s="14">
        <v>104</v>
      </c>
      <c r="K15" s="14">
        <v>17</v>
      </c>
      <c r="L15" s="15">
        <v>38</v>
      </c>
      <c r="M15" s="15">
        <v>15</v>
      </c>
      <c r="N15" s="27"/>
      <c r="O15" s="28"/>
      <c r="P15" s="12"/>
      <c r="Q15" s="12"/>
      <c r="R15" s="12"/>
      <c r="S15" s="12"/>
    </row>
    <row r="16" spans="1:19" s="26" customFormat="1" ht="30" customHeight="1" x14ac:dyDescent="0.2">
      <c r="A16" s="12"/>
      <c r="B16" s="26" t="s">
        <v>17</v>
      </c>
      <c r="C16" s="13"/>
      <c r="D16" s="18">
        <f t="shared" si="3"/>
        <v>245</v>
      </c>
      <c r="E16" s="14">
        <v>174</v>
      </c>
      <c r="F16" s="14">
        <v>11</v>
      </c>
      <c r="G16" s="14">
        <v>31</v>
      </c>
      <c r="H16" s="14">
        <v>29</v>
      </c>
      <c r="I16" s="14">
        <v>5</v>
      </c>
      <c r="J16" s="14">
        <v>50</v>
      </c>
      <c r="K16" s="14">
        <v>10</v>
      </c>
      <c r="L16" s="15">
        <v>151</v>
      </c>
      <c r="M16" s="15">
        <v>29</v>
      </c>
      <c r="N16" s="27"/>
      <c r="O16" s="28"/>
      <c r="P16" s="12"/>
      <c r="Q16" s="12"/>
      <c r="R16" s="12"/>
      <c r="S16" s="12"/>
    </row>
    <row r="17" spans="1:19" s="26" customFormat="1" ht="30" customHeight="1" x14ac:dyDescent="0.2">
      <c r="A17" s="12"/>
      <c r="B17" s="26" t="s">
        <v>18</v>
      </c>
      <c r="C17" s="13"/>
      <c r="D17" s="9">
        <f t="shared" si="3"/>
        <v>92</v>
      </c>
      <c r="E17" s="14">
        <v>70</v>
      </c>
      <c r="F17" s="14">
        <v>11</v>
      </c>
      <c r="G17" s="14" t="s">
        <v>14</v>
      </c>
      <c r="H17" s="14">
        <v>11</v>
      </c>
      <c r="I17" s="14">
        <v>3</v>
      </c>
      <c r="J17" s="14">
        <v>40</v>
      </c>
      <c r="K17" s="14">
        <v>7</v>
      </c>
      <c r="L17" s="14">
        <v>31</v>
      </c>
      <c r="M17" s="15">
        <v>11</v>
      </c>
      <c r="N17" s="27"/>
      <c r="O17" s="28"/>
      <c r="P17" s="12"/>
      <c r="Q17" s="12"/>
      <c r="R17" s="12"/>
      <c r="S17" s="12"/>
    </row>
    <row r="18" spans="1:19" s="26" customFormat="1" ht="30" customHeight="1" x14ac:dyDescent="0.2">
      <c r="A18" s="12" t="s">
        <v>19</v>
      </c>
      <c r="C18" s="13"/>
      <c r="D18" s="9">
        <f t="shared" si="3"/>
        <v>183</v>
      </c>
      <c r="E18" s="14">
        <v>89</v>
      </c>
      <c r="F18" s="14">
        <v>1</v>
      </c>
      <c r="G18" s="14">
        <v>85</v>
      </c>
      <c r="H18" s="14">
        <v>8</v>
      </c>
      <c r="I18" s="14">
        <v>24</v>
      </c>
      <c r="J18" s="14">
        <v>106</v>
      </c>
      <c r="K18" s="14">
        <v>15</v>
      </c>
      <c r="L18" s="14">
        <v>30</v>
      </c>
      <c r="M18" s="15">
        <v>8</v>
      </c>
      <c r="N18" s="27"/>
      <c r="O18" s="28"/>
      <c r="P18" s="12"/>
      <c r="Q18" s="12"/>
      <c r="R18" s="12"/>
      <c r="S18" s="12"/>
    </row>
    <row r="19" spans="1:19" s="26" customFormat="1" ht="30" customHeight="1" x14ac:dyDescent="0.2">
      <c r="A19" s="12" t="s">
        <v>20</v>
      </c>
      <c r="D19" s="19">
        <f>SUM(D20:D21)</f>
        <v>72</v>
      </c>
      <c r="E19" s="19">
        <f t="shared" ref="E19:M19" si="4">SUM(E20:E21)</f>
        <v>49</v>
      </c>
      <c r="F19" s="19">
        <f t="shared" si="4"/>
        <v>19</v>
      </c>
      <c r="G19" s="19">
        <f t="shared" si="4"/>
        <v>1</v>
      </c>
      <c r="H19" s="19">
        <f t="shared" si="4"/>
        <v>3</v>
      </c>
      <c r="I19" s="9" t="s">
        <v>14</v>
      </c>
      <c r="J19" s="19">
        <f t="shared" si="4"/>
        <v>42</v>
      </c>
      <c r="K19" s="19">
        <f t="shared" si="4"/>
        <v>14</v>
      </c>
      <c r="L19" s="19">
        <f t="shared" si="4"/>
        <v>13</v>
      </c>
      <c r="M19" s="20">
        <f t="shared" si="4"/>
        <v>3</v>
      </c>
      <c r="N19" s="30"/>
    </row>
    <row r="20" spans="1:19" s="26" customFormat="1" ht="30" customHeight="1" x14ac:dyDescent="0.2">
      <c r="A20" s="12"/>
      <c r="B20" s="26" t="s">
        <v>21</v>
      </c>
      <c r="C20" s="13"/>
      <c r="D20" s="18">
        <f t="shared" si="3"/>
        <v>30</v>
      </c>
      <c r="E20" s="14">
        <v>19</v>
      </c>
      <c r="F20" s="14">
        <v>11</v>
      </c>
      <c r="G20" s="14" t="s">
        <v>14</v>
      </c>
      <c r="H20" s="14" t="s">
        <v>14</v>
      </c>
      <c r="I20" s="14" t="s">
        <v>14</v>
      </c>
      <c r="J20" s="14">
        <v>16</v>
      </c>
      <c r="K20" s="14">
        <v>4</v>
      </c>
      <c r="L20" s="14">
        <v>10</v>
      </c>
      <c r="M20" s="15" t="s">
        <v>14</v>
      </c>
      <c r="N20" s="27"/>
      <c r="O20" s="28"/>
      <c r="P20" s="12"/>
      <c r="Q20" s="12"/>
      <c r="R20" s="12"/>
      <c r="S20" s="12"/>
    </row>
    <row r="21" spans="1:19" s="26" customFormat="1" ht="30" customHeight="1" x14ac:dyDescent="0.2">
      <c r="A21" s="12"/>
      <c r="B21" s="26" t="s">
        <v>22</v>
      </c>
      <c r="C21" s="13"/>
      <c r="D21" s="9">
        <f t="shared" si="3"/>
        <v>42</v>
      </c>
      <c r="E21" s="14">
        <v>30</v>
      </c>
      <c r="F21" s="14">
        <v>8</v>
      </c>
      <c r="G21" s="14">
        <v>1</v>
      </c>
      <c r="H21" s="14">
        <v>3</v>
      </c>
      <c r="I21" s="14" t="s">
        <v>14</v>
      </c>
      <c r="J21" s="14">
        <v>26</v>
      </c>
      <c r="K21" s="14">
        <v>10</v>
      </c>
      <c r="L21" s="14">
        <v>3</v>
      </c>
      <c r="M21" s="15">
        <v>3</v>
      </c>
      <c r="N21" s="27"/>
      <c r="O21" s="28"/>
      <c r="P21" s="12"/>
      <c r="Q21" s="12"/>
      <c r="R21" s="12"/>
      <c r="S21" s="12"/>
    </row>
    <row r="22" spans="1:19" x14ac:dyDescent="0.25">
      <c r="A22" s="21"/>
      <c r="B22" s="21"/>
      <c r="C22" s="22"/>
      <c r="D22" s="22"/>
      <c r="E22" s="23"/>
      <c r="F22" s="23"/>
      <c r="G22" s="23"/>
      <c r="H22" s="23"/>
      <c r="I22" s="23"/>
      <c r="J22" s="23"/>
      <c r="K22" s="23"/>
      <c r="L22" s="23"/>
      <c r="M22" s="24"/>
    </row>
    <row r="24" spans="1:19" ht="15" customHeight="1" x14ac:dyDescent="0.25">
      <c r="A24" s="13" t="s">
        <v>31</v>
      </c>
      <c r="C24" s="13"/>
      <c r="H24" s="1"/>
      <c r="I24" s="3"/>
      <c r="N24"/>
    </row>
    <row r="25" spans="1:19" ht="15" customHeight="1" x14ac:dyDescent="0.25">
      <c r="A25" s="25" t="s">
        <v>23</v>
      </c>
      <c r="B25" s="12"/>
      <c r="C25" s="12"/>
      <c r="N25"/>
      <c r="O25" s="1"/>
    </row>
    <row r="26" spans="1:19" ht="15" customHeight="1" x14ac:dyDescent="0.25">
      <c r="A26" s="33" t="s">
        <v>26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12"/>
      <c r="O26" s="12"/>
    </row>
    <row r="27" spans="1:19" ht="15" customHeight="1" x14ac:dyDescent="0.25">
      <c r="A27" s="31" t="s">
        <v>24</v>
      </c>
    </row>
  </sheetData>
  <mergeCells count="19">
    <mergeCell ref="L7:L9"/>
    <mergeCell ref="A26:M26"/>
    <mergeCell ref="A1:M1"/>
    <mergeCell ref="A2:M2"/>
    <mergeCell ref="A3:M3"/>
    <mergeCell ref="A5:C9"/>
    <mergeCell ref="D5:M5"/>
    <mergeCell ref="D6:D9"/>
    <mergeCell ref="E6:G6"/>
    <mergeCell ref="H6:H9"/>
    <mergeCell ref="I6:L6"/>
    <mergeCell ref="A11:C11"/>
    <mergeCell ref="K7:K9"/>
    <mergeCell ref="M6:M9"/>
    <mergeCell ref="E7:E9"/>
    <mergeCell ref="F7:F9"/>
    <mergeCell ref="G7:G9"/>
    <mergeCell ref="I7:I9"/>
    <mergeCell ref="J7:J9"/>
  </mergeCells>
  <printOptions horizontalCentered="1"/>
  <pageMargins left="0.70866141732283472" right="0.70866141732283472" top="0.98425196850393704" bottom="0.98425196850393704" header="0.31496062992125984" footer="0.31496062992125984"/>
  <pageSetup scale="68" orientation="portrait" r:id="rId1"/>
  <ignoredErrors>
    <ignoredError sqref="D12:D13 D15:D18 E14:M14" formulaRange="1"/>
    <ignoredError sqref="D14 D19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2025-09-29T14:29:38Z</cp:lastPrinted>
  <dcterms:created xsi:type="dcterms:W3CDTF">2025-08-08T19:47:47Z</dcterms:created>
  <dcterms:modified xsi:type="dcterms:W3CDTF">2025-12-03T14:57:45Z</dcterms:modified>
</cp:coreProperties>
</file>